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Z\Dropbox\NEMDAA\BINGO\2024\"/>
    </mc:Choice>
  </mc:AlternateContent>
  <xr:revisionPtr revIDLastSave="0" documentId="13_ncr:1_{0F90CF30-1A5B-4FFA-95F8-BC298FCA1A68}" xr6:coauthVersionLast="47" xr6:coauthVersionMax="47" xr10:uidLastSave="{00000000-0000-0000-0000-000000000000}"/>
  <bookViews>
    <workbookView xWindow="1045" yWindow="0" windowWidth="18135" windowHeight="10030" xr2:uid="{8277E0AA-E0E1-4DBC-915C-8F66A051E50D}"/>
  </bookViews>
  <sheets>
    <sheet name="NEMDAA BINGO" sheetId="1" r:id="rId1"/>
    <sheet name="Cash Flow" sheetId="2" r:id="rId2"/>
  </sheets>
  <definedNames>
    <definedName name="_xlnm.Print_Area" localSheetId="1">'Cash Flow'!$A$1:$C$26</definedName>
    <definedName name="_xlnm.Print_Area" localSheetId="0">'NEMDAA BINGO'!$A$1:$E$49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2"/>
  <c r="B18" i="2"/>
  <c r="B16" i="2"/>
  <c r="B8" i="2"/>
  <c r="B10" i="2" s="1"/>
  <c r="B36" i="1"/>
  <c r="B38" i="1" l="1"/>
</calcChain>
</file>

<file path=xl/sharedStrings.xml><?xml version="1.0" encoding="utf-8"?>
<sst xmlns="http://schemas.openxmlformats.org/spreadsheetml/2006/main" count="141" uniqueCount="104">
  <si>
    <t>Item</t>
  </si>
  <si>
    <t>Bingo Hall</t>
  </si>
  <si>
    <t>Licenses</t>
  </si>
  <si>
    <t>16 - Regular Game Payouts</t>
  </si>
  <si>
    <t>4 - $100 Game Payouts</t>
  </si>
  <si>
    <t>Ticket Printing</t>
  </si>
  <si>
    <t>Raffle Tickets</t>
  </si>
  <si>
    <t>Markers</t>
  </si>
  <si>
    <t>Bingo Books</t>
  </si>
  <si>
    <t>Bingo Specials</t>
  </si>
  <si>
    <t>Cake</t>
  </si>
  <si>
    <t>Water</t>
  </si>
  <si>
    <t>Coffee</t>
  </si>
  <si>
    <t xml:space="preserve">Creamer </t>
  </si>
  <si>
    <t>Sugar</t>
  </si>
  <si>
    <t>Revenue</t>
  </si>
  <si>
    <t>Ticket Sales</t>
  </si>
  <si>
    <t># of Tickets Sold</t>
  </si>
  <si>
    <t>Game 11</t>
  </si>
  <si>
    <t>Game 22</t>
  </si>
  <si>
    <t>50/50</t>
  </si>
  <si>
    <t>split pot</t>
  </si>
  <si>
    <t>Snacks</t>
  </si>
  <si>
    <t>Sodas</t>
  </si>
  <si>
    <t>Expenses</t>
  </si>
  <si>
    <t>Donation to LVFH</t>
  </si>
  <si>
    <t>Total Expenses</t>
  </si>
  <si>
    <t>Total Revenue</t>
  </si>
  <si>
    <t>Notes</t>
  </si>
  <si>
    <t>Snacks/Drinks</t>
  </si>
  <si>
    <t>$2 each or 3 for $5</t>
  </si>
  <si>
    <t>Volunteers</t>
  </si>
  <si>
    <t>Greeters</t>
  </si>
  <si>
    <t>Runners</t>
  </si>
  <si>
    <t>Pit Boss</t>
  </si>
  <si>
    <t>handles cash and payouts</t>
  </si>
  <si>
    <t>Book Sales</t>
  </si>
  <si>
    <t>call before last game</t>
  </si>
  <si>
    <t>distibute books and blotters</t>
  </si>
  <si>
    <t>Announcements</t>
  </si>
  <si>
    <t>Pamplets/Directory</t>
  </si>
  <si>
    <t>Web Site/Meeting Guide</t>
  </si>
  <si>
    <t>$5 each</t>
  </si>
  <si>
    <t>move line</t>
  </si>
  <si>
    <t>validate BINGO</t>
  </si>
  <si>
    <t>payout winners</t>
  </si>
  <si>
    <t>bucket</t>
  </si>
  <si>
    <t>track distribution (10 packs)</t>
  </si>
  <si>
    <t>record paid tickets in dropbox</t>
  </si>
  <si>
    <t>HZ</t>
  </si>
  <si>
    <t>ALL</t>
  </si>
  <si>
    <t>MH</t>
  </si>
  <si>
    <t>LVFH</t>
  </si>
  <si>
    <t>Weiss</t>
  </si>
  <si>
    <t>Net Proceeds</t>
  </si>
  <si>
    <t># of Books Sold</t>
  </si>
  <si>
    <t>NEMDAA</t>
  </si>
  <si>
    <t>Literature Sales</t>
  </si>
  <si>
    <t>Books</t>
  </si>
  <si>
    <t>Specials</t>
  </si>
  <si>
    <t>PR</t>
  </si>
  <si>
    <t>Games 11 &amp; 22</t>
  </si>
  <si>
    <t>Office Depot</t>
  </si>
  <si>
    <t>Forks, Plates, Napkins</t>
  </si>
  <si>
    <t>Costco</t>
  </si>
  <si>
    <t>Walmart</t>
  </si>
  <si>
    <t>In BINGO Hall</t>
  </si>
  <si>
    <t>$100 cash  tip to BINGO Caller</t>
  </si>
  <si>
    <t>4 split pots</t>
  </si>
  <si>
    <t>60 Tickets Sold Door</t>
  </si>
  <si>
    <t>224 Books Sold</t>
  </si>
  <si>
    <t>BINGO Revenue</t>
  </si>
  <si>
    <t>Tip to BINGO Caller</t>
  </si>
  <si>
    <t>Remimbursement for Snacks</t>
  </si>
  <si>
    <t>Cash Out</t>
  </si>
  <si>
    <t>BINGO Payouts</t>
  </si>
  <si>
    <t>TOTAL Cash In</t>
  </si>
  <si>
    <t>TOTAL Cash Out</t>
  </si>
  <si>
    <t>Net Cash Proceeds</t>
  </si>
  <si>
    <t>Cash Deposit</t>
  </si>
  <si>
    <t>20's</t>
  </si>
  <si>
    <t>10's</t>
  </si>
  <si>
    <t>5's</t>
  </si>
  <si>
    <t>1's</t>
  </si>
  <si>
    <t>Total Cash Deposit</t>
  </si>
  <si>
    <t>Clean-up Services</t>
  </si>
  <si>
    <t>$100 donation to Ladies Aux</t>
  </si>
  <si>
    <t>broken globe and dirty tables</t>
  </si>
  <si>
    <t>multiple rolls in stock</t>
  </si>
  <si>
    <t>Includes $100 for table cover and trash bags</t>
  </si>
  <si>
    <t>print game cards</t>
  </si>
  <si>
    <t>SR</t>
  </si>
  <si>
    <t>220 in stock</t>
  </si>
  <si>
    <t>500 gray</t>
  </si>
  <si>
    <t>6 doz</t>
  </si>
  <si>
    <t>case of 600</t>
  </si>
  <si>
    <t>303 in stock</t>
  </si>
  <si>
    <t>250 gray 750 yellow</t>
  </si>
  <si>
    <t>3 red rolls</t>
  </si>
  <si>
    <t>provided by  LVFH</t>
  </si>
  <si>
    <t>need 4 cans</t>
  </si>
  <si>
    <t>chips pretzels candy</t>
  </si>
  <si>
    <t>250 for cake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</si>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</sst>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7" fontId="2" fillId="0" borderId="0" xfId="1" applyNumberFormat="1" applyFont="1" applyAlignment="1">
      <alignment horizontal="center"/>
    </xf>
    <xf numFmtId="7" fontId="0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7" fontId="1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" fillId="0" borderId="0" xfId="1" applyNumberFormat="1" applyFont="1" applyAlignment="1">
      <alignment horizontal="center"/>
    </xf>
    <xf numFmtId="7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57FE-68B0-4D0A-918A-0A5F2943A940}">
  <dimension ref="A1:E49"/>
  <sheetViews>
    <sheetView tabSelected="1" topLeftCell="A22" workbookViewId="0">
      <selection activeCell="E23" sqref="E23"/>
    </sheetView>
  </sheetViews>
  <sheetFormatPr defaultRowHeight="18" customHeight="1" x14ac:dyDescent="0.75"/>
  <cols>
    <col min="1" max="1" width="20.76953125" customWidth="1"/>
    <col min="2" max="2" width="10.76953125" style="3" customWidth="1"/>
    <col min="3" max="3" width="24.76953125" style="7" customWidth="1"/>
    <col min="4" max="4" width="24.76953125" customWidth="1"/>
  </cols>
  <sheetData>
    <row r="1" spans="1:5" s="1" customFormat="1" ht="18" customHeight="1" x14ac:dyDescent="0.75">
      <c r="A1" s="1" t="s">
        <v>0</v>
      </c>
      <c r="B1" s="2" t="s">
        <v>24</v>
      </c>
      <c r="C1" s="6" t="s">
        <v>28</v>
      </c>
    </row>
    <row r="2" spans="1:5" ht="18" customHeight="1" x14ac:dyDescent="0.75">
      <c r="A2" t="s">
        <v>1</v>
      </c>
      <c r="B2" s="3">
        <v>900</v>
      </c>
      <c r="C2" s="1" t="s">
        <v>89</v>
      </c>
      <c r="E2" t="s">
        <v>52</v>
      </c>
    </row>
    <row r="3" spans="1:5" ht="18" customHeight="1" x14ac:dyDescent="0.75">
      <c r="A3" t="s">
        <v>2</v>
      </c>
      <c r="B3" s="3">
        <v>15</v>
      </c>
      <c r="E3" t="s">
        <v>49</v>
      </c>
    </row>
    <row r="4" spans="1:5" ht="18" customHeight="1" x14ac:dyDescent="0.75">
      <c r="A4" t="s">
        <v>3</v>
      </c>
      <c r="B4" s="3">
        <v>800</v>
      </c>
      <c r="C4" s="7" t="s">
        <v>68</v>
      </c>
    </row>
    <row r="5" spans="1:5" ht="18" customHeight="1" x14ac:dyDescent="0.75">
      <c r="A5" t="s">
        <v>4</v>
      </c>
      <c r="B5" s="3">
        <v>400</v>
      </c>
    </row>
    <row r="6" spans="1:5" ht="18" customHeight="1" x14ac:dyDescent="0.75">
      <c r="B6" s="2"/>
    </row>
    <row r="7" spans="1:5" ht="18" customHeight="1" x14ac:dyDescent="0.75">
      <c r="A7" t="s">
        <v>5</v>
      </c>
      <c r="B7" s="3">
        <v>44.5</v>
      </c>
      <c r="C7" s="7">
        <v>350</v>
      </c>
      <c r="E7" t="s">
        <v>49</v>
      </c>
    </row>
    <row r="8" spans="1:5" ht="18" customHeight="1" x14ac:dyDescent="0.75">
      <c r="A8" t="s">
        <v>6</v>
      </c>
      <c r="B8" s="3">
        <v>29.85</v>
      </c>
      <c r="C8" s="7" t="s">
        <v>98</v>
      </c>
      <c r="D8" t="s">
        <v>88</v>
      </c>
      <c r="E8" t="s">
        <v>49</v>
      </c>
    </row>
    <row r="9" spans="1:5" ht="18" customHeight="1" x14ac:dyDescent="0.75">
      <c r="A9" t="s">
        <v>7</v>
      </c>
      <c r="B9" s="3">
        <v>90</v>
      </c>
      <c r="C9" s="7" t="s">
        <v>94</v>
      </c>
      <c r="D9" t="s">
        <v>92</v>
      </c>
      <c r="E9" t="s">
        <v>49</v>
      </c>
    </row>
    <row r="10" spans="1:5" ht="18" customHeight="1" x14ac:dyDescent="0.75">
      <c r="A10" t="s">
        <v>8</v>
      </c>
      <c r="B10" s="3">
        <v>420</v>
      </c>
      <c r="C10" s="7" t="s">
        <v>95</v>
      </c>
      <c r="D10" t="s">
        <v>96</v>
      </c>
      <c r="E10" t="s">
        <v>49</v>
      </c>
    </row>
    <row r="11" spans="1:5" ht="18" customHeight="1" x14ac:dyDescent="0.75">
      <c r="A11" t="s">
        <v>9</v>
      </c>
      <c r="B11" s="3">
        <v>10</v>
      </c>
      <c r="C11" s="7" t="s">
        <v>93</v>
      </c>
      <c r="D11" t="s">
        <v>97</v>
      </c>
      <c r="E11" t="s">
        <v>49</v>
      </c>
    </row>
    <row r="12" spans="1:5" ht="18" customHeight="1" x14ac:dyDescent="0.75">
      <c r="A12" t="s">
        <v>62</v>
      </c>
      <c r="C12" s="7" t="s">
        <v>90</v>
      </c>
      <c r="E12" t="s">
        <v>49</v>
      </c>
    </row>
    <row r="14" spans="1:5" ht="18" customHeight="1" x14ac:dyDescent="0.75">
      <c r="A14" t="s">
        <v>10</v>
      </c>
      <c r="B14" s="3">
        <v>138</v>
      </c>
      <c r="C14" s="7" t="s">
        <v>53</v>
      </c>
      <c r="E14" t="s">
        <v>49</v>
      </c>
    </row>
    <row r="15" spans="1:5" ht="18" customHeight="1" x14ac:dyDescent="0.75">
      <c r="A15" t="s">
        <v>65</v>
      </c>
      <c r="D15" s="1"/>
    </row>
    <row r="16" spans="1:5" ht="18" customHeight="1" x14ac:dyDescent="0.75">
      <c r="A16" t="s">
        <v>64</v>
      </c>
      <c r="D16" s="1"/>
    </row>
    <row r="17" spans="1:5" ht="18" customHeight="1" x14ac:dyDescent="0.75">
      <c r="A17" t="s">
        <v>63</v>
      </c>
      <c r="C17" s="7" t="s">
        <v>102</v>
      </c>
    </row>
    <row r="18" spans="1:5" ht="18" customHeight="1" x14ac:dyDescent="0.75">
      <c r="A18" t="s">
        <v>11</v>
      </c>
      <c r="D18" s="7" t="s">
        <v>99</v>
      </c>
    </row>
    <row r="19" spans="1:5" ht="18" customHeight="1" x14ac:dyDescent="0.75">
      <c r="A19" t="s">
        <v>22</v>
      </c>
      <c r="C19" s="7" t="s">
        <v>101</v>
      </c>
      <c r="E19" t="s">
        <v>103</v>
      </c>
    </row>
    <row r="20" spans="1:5" ht="18" customHeight="1" x14ac:dyDescent="0.75">
      <c r="A20" t="s">
        <v>23</v>
      </c>
      <c r="D20" s="7" t="s">
        <v>99</v>
      </c>
    </row>
    <row r="21" spans="1:5" ht="18" customHeight="1" x14ac:dyDescent="0.75">
      <c r="A21" t="s">
        <v>12</v>
      </c>
      <c r="C21" s="7" t="s">
        <v>100</v>
      </c>
      <c r="E21" t="s">
        <v>103</v>
      </c>
    </row>
    <row r="22" spans="1:5" ht="18" customHeight="1" x14ac:dyDescent="0.75">
      <c r="A22" t="s">
        <v>13</v>
      </c>
      <c r="E22" t="s">
        <v>103</v>
      </c>
    </row>
    <row r="23" spans="1:5" ht="18" customHeight="1" x14ac:dyDescent="0.75">
      <c r="A23" t="s">
        <v>14</v>
      </c>
      <c r="E23" t="s">
        <v>103</v>
      </c>
    </row>
    <row r="24" spans="1:5" ht="18" customHeight="1" x14ac:dyDescent="0.75">
      <c r="A24" t="s">
        <v>25</v>
      </c>
      <c r="B24" s="3">
        <v>200</v>
      </c>
      <c r="C24" s="7" t="s">
        <v>86</v>
      </c>
      <c r="D24" s="7" t="s">
        <v>67</v>
      </c>
      <c r="E24" t="s">
        <v>56</v>
      </c>
    </row>
    <row r="25" spans="1:5" ht="18" customHeight="1" x14ac:dyDescent="0.75">
      <c r="A25" t="s">
        <v>85</v>
      </c>
      <c r="C25" s="7" t="s">
        <v>87</v>
      </c>
      <c r="D25" s="6"/>
    </row>
    <row r="26" spans="1:5" s="1" customFormat="1" ht="18" customHeight="1" x14ac:dyDescent="0.75">
      <c r="A26" s="1" t="s">
        <v>26</v>
      </c>
      <c r="B26" s="2">
        <f>SUM(B2:B25)</f>
        <v>3047.35</v>
      </c>
      <c r="C26" s="6"/>
    </row>
    <row r="28" spans="1:5" s="1" customFormat="1" ht="18" customHeight="1" x14ac:dyDescent="0.75">
      <c r="A28" s="1" t="s">
        <v>17</v>
      </c>
      <c r="B28" s="4">
        <v>250</v>
      </c>
      <c r="C28" s="6"/>
    </row>
    <row r="29" spans="1:5" ht="18" customHeight="1" x14ac:dyDescent="0.75">
      <c r="A29" s="1" t="s">
        <v>0</v>
      </c>
      <c r="B29" s="2" t="s">
        <v>15</v>
      </c>
    </row>
    <row r="30" spans="1:5" ht="18" customHeight="1" x14ac:dyDescent="0.75">
      <c r="A30" t="s">
        <v>16</v>
      </c>
      <c r="B30" s="3">
        <v>5000</v>
      </c>
      <c r="E30" t="s">
        <v>50</v>
      </c>
    </row>
    <row r="31" spans="1:5" ht="18" customHeight="1" x14ac:dyDescent="0.75">
      <c r="A31" t="s">
        <v>36</v>
      </c>
      <c r="B31" s="3">
        <v>1000</v>
      </c>
      <c r="C31" s="7">
        <v>200</v>
      </c>
      <c r="D31" s="1" t="s">
        <v>55</v>
      </c>
    </row>
    <row r="32" spans="1:5" ht="18" customHeight="1" x14ac:dyDescent="0.75">
      <c r="A32" t="s">
        <v>18</v>
      </c>
      <c r="B32" s="3">
        <v>500</v>
      </c>
      <c r="C32" s="7" t="s">
        <v>21</v>
      </c>
      <c r="D32" t="s">
        <v>30</v>
      </c>
      <c r="E32" t="s">
        <v>60</v>
      </c>
    </row>
    <row r="33" spans="1:5" ht="18" customHeight="1" x14ac:dyDescent="0.75">
      <c r="A33" t="s">
        <v>19</v>
      </c>
      <c r="B33" s="3">
        <v>500</v>
      </c>
      <c r="C33" s="7" t="s">
        <v>21</v>
      </c>
      <c r="D33" t="s">
        <v>30</v>
      </c>
      <c r="E33" t="s">
        <v>60</v>
      </c>
    </row>
    <row r="34" spans="1:5" ht="18" customHeight="1" x14ac:dyDescent="0.75">
      <c r="A34" t="s">
        <v>20</v>
      </c>
      <c r="B34" s="3">
        <v>500</v>
      </c>
      <c r="C34" s="7" t="s">
        <v>21</v>
      </c>
      <c r="E34" t="s">
        <v>51</v>
      </c>
    </row>
    <row r="35" spans="1:5" ht="18" customHeight="1" x14ac:dyDescent="0.75">
      <c r="A35" t="s">
        <v>29</v>
      </c>
      <c r="B35" s="3">
        <v>100</v>
      </c>
      <c r="E35" t="s">
        <v>51</v>
      </c>
    </row>
    <row r="36" spans="1:5" ht="18" customHeight="1" x14ac:dyDescent="0.75">
      <c r="A36" s="1" t="s">
        <v>27</v>
      </c>
      <c r="B36" s="2">
        <f>SUM(B30:B35)</f>
        <v>7600</v>
      </c>
    </row>
    <row r="38" spans="1:5" s="1" customFormat="1" ht="18" customHeight="1" x14ac:dyDescent="0.75">
      <c r="A38" s="1" t="s">
        <v>54</v>
      </c>
      <c r="B38" s="2">
        <f>B36-B26</f>
        <v>4552.6499999999996</v>
      </c>
      <c r="C38" s="6"/>
    </row>
    <row r="39" spans="1:5" s="1" customFormat="1" ht="18" customHeight="1" x14ac:dyDescent="0.75">
      <c r="B39" s="2"/>
      <c r="C39" s="6"/>
    </row>
    <row r="40" spans="1:5" ht="18" customHeight="1" x14ac:dyDescent="0.75">
      <c r="A40" s="1" t="s">
        <v>31</v>
      </c>
    </row>
    <row r="41" spans="1:5" ht="18" customHeight="1" x14ac:dyDescent="0.75">
      <c r="A41" t="s">
        <v>16</v>
      </c>
      <c r="B41" s="8"/>
      <c r="C41" s="7" t="s">
        <v>47</v>
      </c>
      <c r="D41" t="s">
        <v>48</v>
      </c>
      <c r="E41" t="s">
        <v>50</v>
      </c>
    </row>
    <row r="42" spans="1:5" ht="18" customHeight="1" x14ac:dyDescent="0.75">
      <c r="A42" t="s">
        <v>32</v>
      </c>
      <c r="B42" s="8">
        <v>4</v>
      </c>
      <c r="C42" s="7" t="s">
        <v>38</v>
      </c>
      <c r="D42" t="s">
        <v>43</v>
      </c>
      <c r="E42" t="s">
        <v>91</v>
      </c>
    </row>
    <row r="43" spans="1:5" ht="18" customHeight="1" x14ac:dyDescent="0.75">
      <c r="A43" t="s">
        <v>36</v>
      </c>
      <c r="B43" s="8">
        <v>2</v>
      </c>
      <c r="C43" s="7" t="s">
        <v>42</v>
      </c>
      <c r="D43" t="s">
        <v>66</v>
      </c>
      <c r="E43" t="s">
        <v>91</v>
      </c>
    </row>
    <row r="44" spans="1:5" ht="18" customHeight="1" x14ac:dyDescent="0.75">
      <c r="A44" t="s">
        <v>33</v>
      </c>
      <c r="B44" s="8">
        <v>3</v>
      </c>
      <c r="C44" s="7" t="s">
        <v>44</v>
      </c>
      <c r="D44" t="s">
        <v>45</v>
      </c>
      <c r="E44" t="s">
        <v>51</v>
      </c>
    </row>
    <row r="45" spans="1:5" ht="18" customHeight="1" x14ac:dyDescent="0.75">
      <c r="A45" t="s">
        <v>59</v>
      </c>
      <c r="B45" s="8">
        <v>4</v>
      </c>
      <c r="C45" s="7" t="s">
        <v>61</v>
      </c>
      <c r="E45" t="s">
        <v>60</v>
      </c>
    </row>
    <row r="46" spans="1:5" ht="18" customHeight="1" x14ac:dyDescent="0.75">
      <c r="A46" t="s">
        <v>20</v>
      </c>
      <c r="B46" s="8">
        <v>4</v>
      </c>
      <c r="C46" s="7" t="s">
        <v>46</v>
      </c>
      <c r="D46" t="s">
        <v>37</v>
      </c>
      <c r="E46" t="s">
        <v>91</v>
      </c>
    </row>
    <row r="47" spans="1:5" ht="18" customHeight="1" x14ac:dyDescent="0.75">
      <c r="A47" t="s">
        <v>34</v>
      </c>
      <c r="B47" s="8">
        <v>1</v>
      </c>
      <c r="C47" s="7" t="s">
        <v>35</v>
      </c>
      <c r="E47" t="s">
        <v>91</v>
      </c>
    </row>
    <row r="48" spans="1:5" ht="18" customHeight="1" x14ac:dyDescent="0.75">
      <c r="A48" t="s">
        <v>39</v>
      </c>
      <c r="B48" s="8">
        <v>1</v>
      </c>
      <c r="C48" s="7" t="s">
        <v>40</v>
      </c>
      <c r="D48" t="s">
        <v>41</v>
      </c>
      <c r="E48" t="s">
        <v>56</v>
      </c>
    </row>
    <row r="49" spans="1:5" ht="18" customHeight="1" x14ac:dyDescent="0.75">
      <c r="A49" t="s">
        <v>57</v>
      </c>
      <c r="B49" s="5"/>
      <c r="C49" s="7" t="s">
        <v>58</v>
      </c>
      <c r="E49" t="s">
        <v>56</v>
      </c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1A81-50C7-4F70-871A-9C51739A44DA}">
  <dimension ref="A1:C25"/>
  <sheetViews>
    <sheetView topLeftCell="A13" workbookViewId="0">
      <selection activeCell="C1" sqref="C1"/>
    </sheetView>
  </sheetViews>
  <sheetFormatPr defaultRowHeight="14.75" x14ac:dyDescent="0.75"/>
  <cols>
    <col min="1" max="1" width="24.76953125" customWidth="1"/>
    <col min="2" max="2" width="12.76953125" customWidth="1"/>
    <col min="3" max="3" width="24.76953125" style="7" customWidth="1"/>
  </cols>
  <sheetData>
    <row r="1" spans="1:3" x14ac:dyDescent="0.75">
      <c r="A1" s="1" t="s">
        <v>0</v>
      </c>
      <c r="B1" s="2" t="s">
        <v>15</v>
      </c>
      <c r="C1" s="6"/>
    </row>
    <row r="2" spans="1:3" x14ac:dyDescent="0.75">
      <c r="A2" t="s">
        <v>16</v>
      </c>
      <c r="B2" s="3">
        <v>1200</v>
      </c>
      <c r="C2" s="7" t="s">
        <v>69</v>
      </c>
    </row>
    <row r="3" spans="1:3" x14ac:dyDescent="0.75">
      <c r="A3" t="s">
        <v>36</v>
      </c>
      <c r="B3" s="3">
        <v>1120</v>
      </c>
      <c r="C3" s="7" t="s">
        <v>70</v>
      </c>
    </row>
    <row r="4" spans="1:3" x14ac:dyDescent="0.75">
      <c r="A4" t="s">
        <v>18</v>
      </c>
      <c r="B4" s="3">
        <v>481</v>
      </c>
    </row>
    <row r="5" spans="1:3" x14ac:dyDescent="0.75">
      <c r="A5" t="s">
        <v>19</v>
      </c>
      <c r="B5" s="3">
        <v>516</v>
      </c>
    </row>
    <row r="6" spans="1:3" x14ac:dyDescent="0.75">
      <c r="A6" t="s">
        <v>20</v>
      </c>
      <c r="B6" s="3">
        <v>785</v>
      </c>
    </row>
    <row r="7" spans="1:3" x14ac:dyDescent="0.75">
      <c r="A7" t="s">
        <v>29</v>
      </c>
      <c r="B7" s="3">
        <v>332</v>
      </c>
    </row>
    <row r="8" spans="1:3" x14ac:dyDescent="0.75">
      <c r="A8" s="1" t="s">
        <v>71</v>
      </c>
      <c r="B8" s="2">
        <f>SUM(B2:B7)</f>
        <v>4434</v>
      </c>
      <c r="C8" s="6"/>
    </row>
    <row r="9" spans="1:3" x14ac:dyDescent="0.75">
      <c r="A9" t="s">
        <v>57</v>
      </c>
      <c r="B9" s="3">
        <v>69</v>
      </c>
    </row>
    <row r="10" spans="1:3" x14ac:dyDescent="0.75">
      <c r="A10" s="1" t="s">
        <v>76</v>
      </c>
      <c r="B10" s="2">
        <f>SUM(B8:B9)</f>
        <v>4503</v>
      </c>
      <c r="C10" s="6"/>
    </row>
    <row r="11" spans="1:3" x14ac:dyDescent="0.75">
      <c r="B11" s="3"/>
    </row>
    <row r="12" spans="1:3" x14ac:dyDescent="0.75">
      <c r="A12" s="1" t="s">
        <v>74</v>
      </c>
      <c r="B12" s="3"/>
    </row>
    <row r="13" spans="1:3" x14ac:dyDescent="0.75">
      <c r="A13" t="s">
        <v>72</v>
      </c>
      <c r="B13" s="3">
        <v>100</v>
      </c>
    </row>
    <row r="14" spans="1:3" x14ac:dyDescent="0.75">
      <c r="A14" t="s">
        <v>73</v>
      </c>
      <c r="B14" s="3">
        <v>272</v>
      </c>
    </row>
    <row r="15" spans="1:3" x14ac:dyDescent="0.75">
      <c r="A15" t="s">
        <v>75</v>
      </c>
      <c r="B15" s="3">
        <v>1206</v>
      </c>
    </row>
    <row r="16" spans="1:3" x14ac:dyDescent="0.75">
      <c r="A16" s="1" t="s">
        <v>77</v>
      </c>
      <c r="B16" s="2">
        <f>SUM(B13:B15)</f>
        <v>1578</v>
      </c>
    </row>
    <row r="17" spans="1:2" x14ac:dyDescent="0.75">
      <c r="B17" s="3"/>
    </row>
    <row r="18" spans="1:2" x14ac:dyDescent="0.75">
      <c r="A18" s="1" t="s">
        <v>78</v>
      </c>
      <c r="B18" s="9">
        <f>B10-B16</f>
        <v>2925</v>
      </c>
    </row>
    <row r="20" spans="1:2" x14ac:dyDescent="0.75">
      <c r="A20" s="1" t="s">
        <v>79</v>
      </c>
    </row>
    <row r="21" spans="1:2" x14ac:dyDescent="0.75">
      <c r="A21" t="s">
        <v>80</v>
      </c>
      <c r="B21" s="3">
        <v>2020</v>
      </c>
    </row>
    <row r="22" spans="1:2" x14ac:dyDescent="0.75">
      <c r="A22" t="s">
        <v>81</v>
      </c>
      <c r="B22" s="3">
        <v>320</v>
      </c>
    </row>
    <row r="23" spans="1:2" x14ac:dyDescent="0.75">
      <c r="A23" t="s">
        <v>82</v>
      </c>
      <c r="B23" s="3">
        <v>385</v>
      </c>
    </row>
    <row r="24" spans="1:2" x14ac:dyDescent="0.75">
      <c r="A24" t="s">
        <v>83</v>
      </c>
      <c r="B24" s="3">
        <v>200</v>
      </c>
    </row>
    <row r="25" spans="1:2" x14ac:dyDescent="0.75">
      <c r="A25" s="1" t="s">
        <v>84</v>
      </c>
      <c r="B25" s="2">
        <f>SUM(B21:B24)</f>
        <v>2925</v>
      </c>
    </row>
  </sheetData>
  <printOptions horizontalCentered="1" verticalCentered="1" gridLines="1"/>
  <pageMargins left="1" right="1" top="1.5" bottom="1.5" header="1" footer="0.3"/>
  <pageSetup orientation="portrait" r:id="rId1"/>
  <headerFooter>
    <oddHeader>&amp;CBINGO 2023 CASH RECONCILITION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NEMDAA BINGO</vt:lpstr>
      <vt:lpstr>Cash Flow</vt:lpstr>
      <vt:lpstr>'Cash Flow'!Print_Area</vt:lpstr>
      <vt:lpstr>'NEMDAA BINGO'!Print_Area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</dc:creator>
  <cp:lastModifiedBy>Howard Zickefoose</cp:lastModifiedBy>
  <cp:lastPrinted>2023-02-19T16:04:19Z</cp:lastPrinted>
  <dcterms:created xsi:type="dcterms:W3CDTF">2021-12-16T13:44:09Z</dcterms:created>
  <dcterms:modified xsi:type="dcterms:W3CDTF">2024-02-10T15:37:16Z</dcterms:modified>
</cp:coreProperties>
</file>